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経理局\厚管\本部企画\021制度関係\202403●●裁判所共済組合における事務処理に係る事務処理要領について（事務連絡）被扶養者認定取消\組合員向け周知決裁\発出用\"/>
    </mc:Choice>
  </mc:AlternateContent>
  <bookViews>
    <workbookView xWindow="0" yWindow="0" windowWidth="20490" windowHeight="6780"/>
  </bookViews>
  <sheets>
    <sheet name="被扶養者の収入管理ツール" sheetId="1" r:id="rId1"/>
    <sheet name="記載例"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2" l="1"/>
  <c r="D5" i="2"/>
  <c r="D6" i="2"/>
  <c r="D7" i="2"/>
  <c r="D26" i="2" l="1"/>
  <c r="E26" i="2" s="1"/>
  <c r="E25" i="2"/>
  <c r="D25" i="2"/>
  <c r="D24" i="2"/>
  <c r="D23" i="2"/>
  <c r="E23" i="2" s="1"/>
  <c r="D22" i="2"/>
  <c r="D21" i="2"/>
  <c r="D20" i="2"/>
  <c r="E22" i="2" s="1"/>
  <c r="D19" i="2"/>
  <c r="D18" i="2"/>
  <c r="D17" i="2"/>
  <c r="E19" i="2" s="1"/>
  <c r="D16" i="2"/>
  <c r="D15" i="2"/>
  <c r="D14" i="2"/>
  <c r="D13" i="2"/>
  <c r="D12" i="2"/>
  <c r="D11" i="2"/>
  <c r="D10" i="2"/>
  <c r="D9" i="2"/>
  <c r="D8" i="2"/>
  <c r="D4" i="2"/>
  <c r="D3" i="2"/>
  <c r="E7" i="2" l="1"/>
  <c r="F7" i="2"/>
  <c r="E17" i="2"/>
  <c r="E18" i="2"/>
  <c r="F25" i="2"/>
  <c r="F24" i="2"/>
  <c r="E14" i="2"/>
  <c r="F21" i="2"/>
  <c r="E11" i="2"/>
  <c r="E9" i="2"/>
  <c r="F19" i="2"/>
  <c r="E8" i="2"/>
  <c r="F16" i="2"/>
  <c r="E6" i="2"/>
  <c r="F11" i="2"/>
  <c r="F6" i="2"/>
  <c r="E12" i="2"/>
  <c r="F17" i="2"/>
  <c r="F4" i="2"/>
  <c r="E15" i="2"/>
  <c r="F20" i="2"/>
  <c r="F23" i="2"/>
  <c r="E5" i="2"/>
  <c r="E13" i="2"/>
  <c r="E21" i="2"/>
  <c r="F26" i="2"/>
  <c r="F5" i="2"/>
  <c r="E16" i="2"/>
  <c r="E24" i="2"/>
  <c r="E3" i="2"/>
  <c r="F8" i="2"/>
  <c r="F14" i="2"/>
  <c r="F22" i="2"/>
  <c r="E4" i="2"/>
  <c r="F9" i="2"/>
  <c r="E20" i="2"/>
  <c r="F12" i="2"/>
  <c r="E10" i="2"/>
  <c r="F15" i="2"/>
  <c r="F10" i="2"/>
  <c r="F13" i="2"/>
  <c r="F3" i="2"/>
  <c r="D26" i="1"/>
  <c r="D25" i="1"/>
  <c r="D24" i="1"/>
  <c r="D23" i="1"/>
  <c r="D22" i="1"/>
  <c r="D21" i="1"/>
  <c r="D20" i="1"/>
  <c r="D19" i="1"/>
  <c r="D18" i="1"/>
  <c r="D17" i="1"/>
  <c r="D16" i="1"/>
  <c r="D15" i="1"/>
  <c r="D14" i="1"/>
  <c r="D13" i="1"/>
  <c r="D12" i="1"/>
  <c r="D11" i="1"/>
  <c r="D10" i="1"/>
  <c r="D9" i="1"/>
  <c r="D8" i="1"/>
  <c r="D7" i="1"/>
  <c r="D6" i="1"/>
  <c r="D5" i="1"/>
  <c r="D4" i="1"/>
  <c r="D3" i="1"/>
  <c r="F4" i="1" l="1"/>
  <c r="E9" i="1"/>
  <c r="F9" i="1"/>
  <c r="E26" i="1"/>
  <c r="E25" i="1"/>
  <c r="E24" i="1"/>
  <c r="E23" i="1"/>
  <c r="E21" i="1"/>
  <c r="F22" i="1"/>
  <c r="F23" i="1"/>
  <c r="F24" i="1"/>
  <c r="E17" i="1"/>
  <c r="F15" i="1"/>
  <c r="F25" i="1"/>
  <c r="F17" i="1"/>
  <c r="F16" i="1"/>
  <c r="F20" i="1"/>
  <c r="F18" i="1"/>
  <c r="F26" i="1"/>
  <c r="E10" i="1"/>
  <c r="F11" i="1"/>
  <c r="E3" i="1"/>
  <c r="E19" i="1"/>
  <c r="F12" i="1"/>
  <c r="E4" i="1"/>
  <c r="E12" i="1"/>
  <c r="E20" i="1"/>
  <c r="F10" i="1"/>
  <c r="E18" i="1"/>
  <c r="F3" i="1"/>
  <c r="F19" i="1"/>
  <c r="E11" i="1"/>
  <c r="F5" i="1"/>
  <c r="F13" i="1"/>
  <c r="F21" i="1"/>
  <c r="E5" i="1"/>
  <c r="E13" i="1"/>
  <c r="F6" i="1"/>
  <c r="E6" i="1"/>
  <c r="F7" i="1"/>
  <c r="E7" i="1"/>
  <c r="E15" i="1"/>
  <c r="E22" i="1"/>
  <c r="F8" i="1"/>
  <c r="E8" i="1"/>
  <c r="E16" i="1"/>
  <c r="F14" i="1"/>
  <c r="E14" i="1"/>
</calcChain>
</file>

<file path=xl/comments1.xml><?xml version="1.0" encoding="utf-8"?>
<comments xmlns="http://schemas.openxmlformats.org/spreadsheetml/2006/main">
  <authors>
    <author>コメント</author>
  </authors>
  <commentList>
    <comment ref="E7" authorId="0" shapeId="0">
      <text>
        <r>
          <rPr>
            <b/>
            <sz val="9"/>
            <color indexed="81"/>
            <rFont val="MS P ゴシック"/>
            <family val="3"/>
            <charset val="128"/>
          </rPr>
          <t>コメント:</t>
        </r>
        <r>
          <rPr>
            <sz val="9"/>
            <color indexed="81"/>
            <rFont val="MS P ゴシック"/>
            <family val="3"/>
            <charset val="128"/>
          </rPr>
          <t xml:space="preserve">
①被扶養者の月間所得が所得限度額の１２分の１（108,333円を超える額）に達する見込みが立ち、将来にわたって同程度の所得を得ることが見込まれるとき、又は
②直近３か月間の平均所得が所得限度額の１２分の１（108,333円を超える額）に達し、将来にわたって同程度の所得が見込まれるときは、速やかに共済組合に対して</t>
        </r>
        <r>
          <rPr>
            <b/>
            <sz val="9"/>
            <color indexed="81"/>
            <rFont val="MS P ゴシック"/>
            <family val="3"/>
            <charset val="128"/>
          </rPr>
          <t>被扶養者の取消申告書</t>
        </r>
        <r>
          <rPr>
            <sz val="9"/>
            <color indexed="81"/>
            <rFont val="MS P ゴシック"/>
            <family val="3"/>
            <charset val="128"/>
          </rPr>
          <t>等を提出してください。
※ただし、収入増の原因が人手不足による労働時間延長等に伴う一時的なものである場合には、事業主の証明書の提出を受けることによって、被扶養者の認定を継続できることがあります。</t>
        </r>
      </text>
    </comment>
  </commentList>
</comments>
</file>

<file path=xl/sharedStrings.xml><?xml version="1.0" encoding="utf-8"?>
<sst xmlns="http://schemas.openxmlformats.org/spreadsheetml/2006/main" count="64" uniqueCount="26">
  <si>
    <t>３か月平均</t>
    <rPh sb="2" eb="3">
      <t>ゲツ</t>
    </rPh>
    <rPh sb="3" eb="5">
      <t>ヘイキン</t>
    </rPh>
    <phoneticPr fontId="1"/>
  </si>
  <si>
    <t>１２か月合計</t>
    <rPh sb="3" eb="4">
      <t>ゲツ</t>
    </rPh>
    <rPh sb="4" eb="6">
      <t>ゴウケイ</t>
    </rPh>
    <phoneticPr fontId="1"/>
  </si>
  <si>
    <t>合計</t>
    <rPh sb="0" eb="2">
      <t>ゴウケイ</t>
    </rPh>
    <phoneticPr fontId="1"/>
  </si>
  <si>
    <t>勤務先１（月次給与）</t>
    <rPh sb="0" eb="3">
      <t>キンムサキ</t>
    </rPh>
    <rPh sb="5" eb="7">
      <t>ゲツジ</t>
    </rPh>
    <rPh sb="7" eb="9">
      <t>キュウヨ</t>
    </rPh>
    <phoneticPr fontId="1"/>
  </si>
  <si>
    <t>勤務先２（月次給与）</t>
    <rPh sb="0" eb="3">
      <t>キンムサキ</t>
    </rPh>
    <rPh sb="5" eb="7">
      <t>ゲツジ</t>
    </rPh>
    <rPh sb="7" eb="9">
      <t>キュウヨ</t>
    </rPh>
    <phoneticPr fontId="1"/>
  </si>
  <si>
    <t>被扶養者の収入管理ツール</t>
    <rPh sb="0" eb="4">
      <t>ヒフヨウシャ</t>
    </rPh>
    <rPh sb="5" eb="7">
      <t>シュウニュウ</t>
    </rPh>
    <rPh sb="7" eb="9">
      <t>カンリ</t>
    </rPh>
    <phoneticPr fontId="1"/>
  </si>
  <si>
    <t>１月</t>
    <rPh sb="1" eb="2">
      <t>ガツ</t>
    </rPh>
    <phoneticPr fontId="1"/>
  </si>
  <si>
    <t>２月</t>
    <rPh sb="1" eb="2">
      <t>ガツ</t>
    </rPh>
    <phoneticPr fontId="1"/>
  </si>
  <si>
    <t>３月</t>
    <rPh sb="1" eb="2">
      <t>ガツ</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</si>
  <si>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</si>
  <si>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</si>
  <si>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</si>
  <si>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</si>
  <si>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</si>
  <si>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</si>
  <si>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</si>
  <si>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</si>
  <si>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</si>
  <si>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</si>
  <si>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</si>
  <si>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</si>
  <si>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</si>
  <si>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</si>
  <si>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※本ツールは組合員が御自身で被扶養者の収入を管理していただくにあたっての便宜のため参考に提供するものです。</t>
    <rPh sb="1" eb="2">
      <t>ホン</t>
    </rPh>
    <rPh sb="6" eb="9">
      <t>クミアイイン</t>
    </rPh>
    <rPh sb="10" eb="13">
      <t>ゴジシン</t>
    </rPh>
    <rPh sb="14" eb="18">
      <t>ヒフヨウシャ</t>
    </rPh>
    <rPh sb="19" eb="21">
      <t>シュウニュウ</t>
    </rPh>
    <rPh sb="22" eb="24">
      <t>カンリ</t>
    </rPh>
    <rPh sb="36" eb="38">
      <t>ベンギ</t>
    </rPh>
    <rPh sb="41" eb="43">
      <t>サンコウ</t>
    </rPh>
    <rPh sb="44" eb="46">
      <t>テイキョウ</t>
    </rPh>
    <phoneticPr fontId="1"/>
  </si>
  <si>
    <t>収入管理ツール</t>
    <rPh sb="0" eb="2">
      <t>シュウニュウ</t>
    </rPh>
    <rPh sb="2" eb="4">
      <t>カンリ</t>
    </rPh>
    <phoneticPr fontId="1"/>
  </si>
  <si>
    <t>【入力方法】
　・被扶養者の方の各月の月次給与欄に月間所得を入力する（※）。
　　※所得控除前の金額を入力する。賞与等がある場合は支給額を支給対象月数で案分した額を加えて入力する。
　・勤務先が２つある場合にはそれぞれの欄に入力する。
【届出が必要となる場合】
　　①被扶養者の月間所得が所得限度額の１２分の１に達する見込みが立ち、将来にわたって同程度の所得を得ることが見込まれるとき
　　②被扶養者の直近３か月間の平均所得が所得限度額の１２分の１（108,333円を超える額）に達し、将来にわたって同程度の所得が見込まれるとき。
　　⇒　原則として、被扶養者の要件を充足しないこととなるため、「被扶養者申告書（取消）」、「申述書」及び証拠書類の提出が必要となります。
※　収入増が人手不足による労働時間延長等に伴う一時的なものである場合
　　⇒　事業主の発行する「被扶養者の収入確認に当たっての「一時的な収入変動」に係る事業主の証明書」を提出していただくことで、
　　　被扶養者としての認定を継続できることがあります。
※その他ご不明な点は、所属の共済組合までお問合せください。</t>
    <rPh sb="1" eb="3">
      <t>ニュウリョク</t>
    </rPh>
    <rPh sb="3" eb="5">
      <t>ホウホウ</t>
    </rPh>
    <rPh sb="9" eb="13">
      <t>ヒフヨウシャ</t>
    </rPh>
    <rPh sb="14" eb="15">
      <t>カタ</t>
    </rPh>
    <rPh sb="16" eb="18">
      <t>カクツキ</t>
    </rPh>
    <rPh sb="19" eb="21">
      <t>ゲツジ</t>
    </rPh>
    <rPh sb="21" eb="23">
      <t>キュウヨ</t>
    </rPh>
    <rPh sb="23" eb="24">
      <t>ラン</t>
    </rPh>
    <rPh sb="25" eb="27">
      <t>ゲッカン</t>
    </rPh>
    <rPh sb="27" eb="29">
      <t>ショトク</t>
    </rPh>
    <rPh sb="30" eb="32">
      <t>ニュウリョク</t>
    </rPh>
    <rPh sb="42" eb="44">
      <t>ショトク</t>
    </rPh>
    <rPh sb="44" eb="46">
      <t>コウジョ</t>
    </rPh>
    <rPh sb="46" eb="47">
      <t>マエ</t>
    </rPh>
    <rPh sb="48" eb="50">
      <t>キンガク</t>
    </rPh>
    <rPh sb="51" eb="53">
      <t>ニュウリョク</t>
    </rPh>
    <rPh sb="56" eb="58">
      <t>ショウヨ</t>
    </rPh>
    <rPh sb="58" eb="59">
      <t>トウ</t>
    </rPh>
    <rPh sb="62" eb="64">
      <t>バアイ</t>
    </rPh>
    <rPh sb="65" eb="67">
      <t>シキュウ</t>
    </rPh>
    <rPh sb="67" eb="68">
      <t>ガク</t>
    </rPh>
    <rPh sb="69" eb="71">
      <t>シキュウ</t>
    </rPh>
    <rPh sb="71" eb="73">
      <t>タイショウ</t>
    </rPh>
    <rPh sb="73" eb="75">
      <t>ゲッスウ</t>
    </rPh>
    <rPh sb="80" eb="81">
      <t>ガク</t>
    </rPh>
    <rPh sb="82" eb="83">
      <t>クワ</t>
    </rPh>
    <rPh sb="85" eb="87">
      <t>ニュウリョク</t>
    </rPh>
    <rPh sb="93" eb="96">
      <t>キンムサキ</t>
    </rPh>
    <rPh sb="101" eb="103">
      <t>バアイ</t>
    </rPh>
    <rPh sb="110" eb="111">
      <t>ラン</t>
    </rPh>
    <rPh sb="112" eb="114">
      <t>ニュウリョク</t>
    </rPh>
    <rPh sb="120" eb="122">
      <t>トドケデ</t>
    </rPh>
    <rPh sb="123" eb="125">
      <t>ヒツヨウ</t>
    </rPh>
    <rPh sb="128" eb="130">
      <t>バアイ</t>
    </rPh>
    <rPh sb="135" eb="139">
      <t>ヒフヨウシャ</t>
    </rPh>
    <rPh sb="140" eb="142">
      <t>ゲッカン</t>
    </rPh>
    <rPh sb="142" eb="144">
      <t>ショトク</t>
    </rPh>
    <rPh sb="145" eb="147">
      <t>ショトク</t>
    </rPh>
    <rPh sb="147" eb="149">
      <t>ゲンド</t>
    </rPh>
    <rPh sb="149" eb="150">
      <t>ガク</t>
    </rPh>
    <rPh sb="153" eb="154">
      <t>ブン</t>
    </rPh>
    <rPh sb="157" eb="158">
      <t>タッ</t>
    </rPh>
    <rPh sb="160" eb="162">
      <t>ミコ</t>
    </rPh>
    <rPh sb="164" eb="165">
      <t>タ</t>
    </rPh>
    <rPh sb="167" eb="169">
      <t>ショウライ</t>
    </rPh>
    <rPh sb="174" eb="177">
      <t>ドウテイド</t>
    </rPh>
    <rPh sb="178" eb="180">
      <t>ショトク</t>
    </rPh>
    <rPh sb="181" eb="182">
      <t>エ</t>
    </rPh>
    <rPh sb="186" eb="188">
      <t>ミコ</t>
    </rPh>
    <rPh sb="197" eb="201">
      <t>ヒフヨウシャ</t>
    </rPh>
    <rPh sb="202" eb="204">
      <t>チョッキン</t>
    </rPh>
    <rPh sb="206" eb="207">
      <t>ツキ</t>
    </rPh>
    <rPh sb="207" eb="208">
      <t>アイダ</t>
    </rPh>
    <rPh sb="209" eb="211">
      <t>ヘイキン</t>
    </rPh>
    <rPh sb="211" eb="213">
      <t>ショトク</t>
    </rPh>
    <rPh sb="214" eb="216">
      <t>ショトク</t>
    </rPh>
    <rPh sb="216" eb="218">
      <t>ゲンド</t>
    </rPh>
    <rPh sb="218" eb="219">
      <t>ガク</t>
    </rPh>
    <rPh sb="222" eb="223">
      <t>ブン</t>
    </rPh>
    <rPh sb="233" eb="234">
      <t>エン</t>
    </rPh>
    <rPh sb="235" eb="236">
      <t>コ</t>
    </rPh>
    <rPh sb="238" eb="239">
      <t>ガク</t>
    </rPh>
    <rPh sb="241" eb="242">
      <t>タッ</t>
    </rPh>
    <rPh sb="244" eb="246">
      <t>ショウライ</t>
    </rPh>
    <rPh sb="271" eb="273">
      <t>ゲンソク</t>
    </rPh>
    <rPh sb="277" eb="281">
      <t>ヒフヨウシャ</t>
    </rPh>
    <rPh sb="282" eb="284">
      <t>ヨウケン</t>
    </rPh>
    <rPh sb="285" eb="287">
      <t>ジュウソク</t>
    </rPh>
    <rPh sb="299" eb="303">
      <t>ヒフヨウシャ</t>
    </rPh>
    <rPh sb="303" eb="306">
      <t>シンコクショ</t>
    </rPh>
    <rPh sb="307" eb="309">
      <t>トリケシ</t>
    </rPh>
    <rPh sb="313" eb="316">
      <t>シンジュツショ</t>
    </rPh>
    <rPh sb="317" eb="318">
      <t>オヨ</t>
    </rPh>
    <rPh sb="319" eb="321">
      <t>ショウコ</t>
    </rPh>
    <rPh sb="321" eb="323">
      <t>ショルイ</t>
    </rPh>
    <rPh sb="324" eb="326">
      <t>テイシュツ</t>
    </rPh>
    <rPh sb="327" eb="329">
      <t>ヒツヨウ</t>
    </rPh>
    <rPh sb="338" eb="340">
      <t>シュウニュウ</t>
    </rPh>
    <rPh sb="340" eb="341">
      <t>ゾウ</t>
    </rPh>
    <rPh sb="342" eb="344">
      <t>ヒトデ</t>
    </rPh>
    <rPh sb="344" eb="346">
      <t>ブソク</t>
    </rPh>
    <rPh sb="349" eb="351">
      <t>ロウドウ</t>
    </rPh>
    <rPh sb="351" eb="353">
      <t>ジカン</t>
    </rPh>
    <rPh sb="353" eb="355">
      <t>エンチョウ</t>
    </rPh>
    <rPh sb="355" eb="356">
      <t>トウ</t>
    </rPh>
    <rPh sb="357" eb="358">
      <t>トモナ</t>
    </rPh>
    <rPh sb="359" eb="362">
      <t>イチジテキ</t>
    </rPh>
    <rPh sb="368" eb="370">
      <t>バアイ</t>
    </rPh>
    <rPh sb="375" eb="378">
      <t>ジギョウヌシ</t>
    </rPh>
    <rPh sb="379" eb="381">
      <t>ハッコウ</t>
    </rPh>
    <rPh sb="384" eb="388">
      <t>ヒフヨウシャ</t>
    </rPh>
    <rPh sb="389" eb="391">
      <t>シュウニュウ</t>
    </rPh>
    <rPh sb="391" eb="393">
      <t>カクニン</t>
    </rPh>
    <rPh sb="394" eb="395">
      <t>ア</t>
    </rPh>
    <rPh sb="400" eb="403">
      <t>イチジテキ</t>
    </rPh>
    <rPh sb="404" eb="406">
      <t>シュウニュウ</t>
    </rPh>
    <rPh sb="406" eb="408">
      <t>ヘンドウ</t>
    </rPh>
    <rPh sb="410" eb="411">
      <t>カカ</t>
    </rPh>
    <rPh sb="412" eb="415">
      <t>ジギョウヌシ</t>
    </rPh>
    <rPh sb="416" eb="419">
      <t>ショウメイショ</t>
    </rPh>
    <rPh sb="421" eb="423">
      <t>テイシュツ</t>
    </rPh>
    <rPh sb="437" eb="441">
      <t>ヒフヨウシャ</t>
    </rPh>
    <rPh sb="445" eb="447">
      <t>ニンテイ</t>
    </rPh>
    <rPh sb="448" eb="450">
      <t>ケイゾク</t>
    </rPh>
    <rPh sb="466" eb="467">
      <t>タ</t>
    </rPh>
    <rPh sb="468" eb="470">
      <t>フメイ</t>
    </rPh>
    <rPh sb="471" eb="472">
      <t>テン</t>
    </rPh>
    <rPh sb="474" eb="476">
      <t>ショゾク</t>
    </rPh>
    <rPh sb="477" eb="479">
      <t>キョウサイ</t>
    </rPh>
    <rPh sb="479" eb="481">
      <t>クミアイ</t>
    </rPh>
    <rPh sb="484" eb="486">
      <t>トイアワ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</si>
</sst>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
    <font>
      <sz val="11"/>
      <color theme="1"/>
      <name val="游ゴシック"/>
      <family val="2"/>
      <charset val="128"/>
      <scheme val="minor"/>
    </font>
    <font>
      <sz val="6"/>
      <name val="游ゴシック"/>
      <family val="2"/>
      <charset val="128"/>
      <scheme val="minor"/>
    </font>
    <font>
      <sz val="11"/>
      <name val="游ゴシック"/>
      <family val="2"/>
      <charset val="128"/>
      <scheme val="minor"/>
    </font>
    <font>
      <b/>
      <sz val="11"/>
      <color theme="1"/>
      <name val="游ゴシック"/>
      <family val="3"/>
      <charset val="128"/>
      <scheme val="minor"/>
    </font>
    <font>
      <b/>
      <sz val="16"/>
      <color theme="1"/>
      <name val="游ゴシック"/>
      <family val="3"/>
      <charset val="128"/>
      <scheme val="minor"/>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6">
    <xf numFmtId="0" fontId="0" fillId="0" borderId="0" xfId="0">
      <alignment vertical="center"/>
    </xf>
    <xf numFmtId="176" fontId="0" fillId="0" borderId="0" xfId="0" applyNumberFormat="1">
      <alignment vertical="center"/>
    </xf>
    <xf numFmtId="176" fontId="0" fillId="0" borderId="1" xfId="0" applyNumberFormat="1" applyBorder="1">
      <alignment vertical="center"/>
    </xf>
    <xf numFmtId="0" fontId="0" fillId="0" borderId="1" xfId="0" applyBorder="1" applyAlignment="1">
      <alignment horizontal="center" vertical="center"/>
    </xf>
    <xf numFmtId="176" fontId="2" fillId="0" borderId="1" xfId="0" applyNumberFormat="1" applyFont="1" applyBorder="1">
      <alignment vertical="center"/>
    </xf>
    <xf numFmtId="176" fontId="2" fillId="0" borderId="1" xfId="0" applyNumberFormat="1" applyFont="1" applyFill="1" applyBorder="1">
      <alignment vertical="center"/>
    </xf>
    <xf numFmtId="176"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0" fontId="0" fillId="0" borderId="0" xfId="0" applyAlignment="1">
      <alignment vertical="top" wrapText="1"/>
    </xf>
    <xf numFmtId="0" fontId="3" fillId="0" borderId="0" xfId="0" applyFont="1">
      <alignment vertical="center"/>
    </xf>
    <xf numFmtId="0" fontId="3" fillId="0" borderId="1" xfId="0" applyFont="1" applyBorder="1">
      <alignment vertical="center"/>
    </xf>
    <xf numFmtId="0" fontId="3" fillId="0" borderId="1" xfId="0" applyFont="1" applyFill="1" applyBorder="1">
      <alignment vertical="center"/>
    </xf>
    <xf numFmtId="176" fontId="3" fillId="2" borderId="1" xfId="0" applyNumberFormat="1" applyFont="1" applyFill="1" applyBorder="1" applyAlignment="1">
      <alignment horizontal="center" vertical="center"/>
    </xf>
    <xf numFmtId="176" fontId="0" fillId="2" borderId="1" xfId="0" applyNumberFormat="1" applyFill="1" applyBorder="1">
      <alignment vertical="center"/>
    </xf>
    <xf numFmtId="176" fontId="4" fillId="0" borderId="2" xfId="0" applyNumberFormat="1" applyFont="1" applyBorder="1" applyAlignment="1">
      <alignment vertical="top" wrapText="1"/>
    </xf>
    <xf numFmtId="0" fontId="3" fillId="0" borderId="0" xfId="0" applyFont="1" applyAlignment="1">
      <alignment horizontal="left" vertical="center" wrapText="1"/>
    </xf>
  </cellXfs>
  <cellStyles count="1">
    <cellStyle name="標準"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tabSelected="1" workbookViewId="0">
      <selection activeCell="B3" sqref="B3"/>
    </sheetView>
  </sheetViews>
  <sheetFormatPr defaultRowHeight="18.75"/>
  <cols>
    <col min="1" max="1" width="13.25" customWidth="1"/>
    <col min="2" max="6" width="30.625" style="1" customWidth="1"/>
  </cols>
  <sheetData>
    <row r="1" spans="1:6" ht="24.75" customHeight="1">
      <c r="A1" s="8"/>
      <c r="B1" s="14" t="s">
        <v>5</v>
      </c>
      <c r="C1" s="14"/>
      <c r="D1" s="14"/>
      <c r="E1" s="14"/>
      <c r="F1" s="14"/>
    </row>
    <row r="2" spans="1:6">
      <c r="A2" s="3"/>
      <c r="B2" s="6" t="s">
        <v>3</v>
      </c>
      <c r="C2" s="6" t="s">
        <v>4</v>
      </c>
      <c r="D2" s="6" t="s">
        <v>2</v>
      </c>
      <c r="E2" s="12" t="s">
        <v>0</v>
      </c>
      <c r="F2" s="7" t="s">
        <v>1</v>
      </c>
    </row>
    <row r="3" spans="1:6">
      <c r="A3" s="10" t="s">
        <v>6</v>
      </c>
      <c r="B3" s="2"/>
      <c r="C3" s="2"/>
      <c r="D3" s="2">
        <f>SUM(B3:C3)</f>
        <v>0</v>
      </c>
      <c r="E3" s="13">
        <f>SUM(D3)/3</f>
        <v>0</v>
      </c>
      <c r="F3" s="2">
        <f>SUM(D3)</f>
        <v>0</v>
      </c>
    </row>
    <row r="4" spans="1:6">
      <c r="A4" s="10" t="s">
        <v>7</v>
      </c>
      <c r="B4" s="2"/>
      <c r="C4" s="2"/>
      <c r="D4" s="2">
        <f t="shared" ref="D4:D26" si="0">SUM(B4:C4)</f>
        <v>0</v>
      </c>
      <c r="E4" s="13">
        <f>SUM(D3:D4)/3</f>
        <v>0</v>
      </c>
      <c r="F4" s="2">
        <f>SUM(D3:D4)</f>
        <v>0</v>
      </c>
    </row>
    <row r="5" spans="1:6">
      <c r="A5" s="10" t="s">
        <v>8</v>
      </c>
      <c r="B5" s="2"/>
      <c r="C5" s="2"/>
      <c r="D5" s="2">
        <f t="shared" si="0"/>
        <v>0</v>
      </c>
      <c r="E5" s="13">
        <f>SUM(D3:D5)/3</f>
        <v>0</v>
      </c>
      <c r="F5" s="2">
        <f>SUM(D3:D5)</f>
        <v>0</v>
      </c>
    </row>
    <row r="6" spans="1:6">
      <c r="A6" s="10" t="s">
        <v>9</v>
      </c>
      <c r="B6" s="2"/>
      <c r="C6" s="2"/>
      <c r="D6" s="2">
        <f t="shared" si="0"/>
        <v>0</v>
      </c>
      <c r="E6" s="13">
        <f t="shared" ref="E6:E26" si="1">SUM(D4:D6)/3</f>
        <v>0</v>
      </c>
      <c r="F6" s="2">
        <f>SUM(D3:D6)</f>
        <v>0</v>
      </c>
    </row>
    <row r="7" spans="1:6">
      <c r="A7" s="10" t="s">
        <v>10</v>
      </c>
      <c r="B7" s="2"/>
      <c r="C7" s="2"/>
      <c r="D7" s="2">
        <f t="shared" si="0"/>
        <v>0</v>
      </c>
      <c r="E7" s="13">
        <f t="shared" si="1"/>
        <v>0</v>
      </c>
      <c r="F7" s="2">
        <f>SUM(D3:D7)</f>
        <v>0</v>
      </c>
    </row>
    <row r="8" spans="1:6">
      <c r="A8" s="10" t="s">
        <v>11</v>
      </c>
      <c r="B8" s="2"/>
      <c r="C8" s="2"/>
      <c r="D8" s="2">
        <f t="shared" si="0"/>
        <v>0</v>
      </c>
      <c r="E8" s="13">
        <f t="shared" si="1"/>
        <v>0</v>
      </c>
      <c r="F8" s="4">
        <f>SUM(D3:D8)</f>
        <v>0</v>
      </c>
    </row>
    <row r="9" spans="1:6">
      <c r="A9" s="10" t="s">
        <v>12</v>
      </c>
      <c r="B9" s="2"/>
      <c r="C9" s="2"/>
      <c r="D9" s="2">
        <f t="shared" si="0"/>
        <v>0</v>
      </c>
      <c r="E9" s="13">
        <f t="shared" si="1"/>
        <v>0</v>
      </c>
      <c r="F9" s="2">
        <f>SUM(D3:D9)</f>
        <v>0</v>
      </c>
    </row>
    <row r="10" spans="1:6">
      <c r="A10" s="10" t="s">
        <v>13</v>
      </c>
      <c r="B10" s="2"/>
      <c r="C10" s="2"/>
      <c r="D10" s="2">
        <f t="shared" si="0"/>
        <v>0</v>
      </c>
      <c r="E10" s="13">
        <f t="shared" si="1"/>
        <v>0</v>
      </c>
      <c r="F10" s="2">
        <f>SUM(D3:D10)</f>
        <v>0</v>
      </c>
    </row>
    <row r="11" spans="1:6">
      <c r="A11" s="10" t="s">
        <v>14</v>
      </c>
      <c r="B11" s="2"/>
      <c r="C11" s="2"/>
      <c r="D11" s="2">
        <f t="shared" si="0"/>
        <v>0</v>
      </c>
      <c r="E11" s="13">
        <f t="shared" si="1"/>
        <v>0</v>
      </c>
      <c r="F11" s="2">
        <f>SUM(D3:D11)</f>
        <v>0</v>
      </c>
    </row>
    <row r="12" spans="1:6">
      <c r="A12" s="10" t="s">
        <v>15</v>
      </c>
      <c r="B12" s="2"/>
      <c r="C12" s="2"/>
      <c r="D12" s="2">
        <f t="shared" si="0"/>
        <v>0</v>
      </c>
      <c r="E12" s="13">
        <f t="shared" si="1"/>
        <v>0</v>
      </c>
      <c r="F12" s="2">
        <f>SUM(D3:D12)</f>
        <v>0</v>
      </c>
    </row>
    <row r="13" spans="1:6">
      <c r="A13" s="10" t="s">
        <v>16</v>
      </c>
      <c r="B13" s="2"/>
      <c r="C13" s="2"/>
      <c r="D13" s="2">
        <f t="shared" si="0"/>
        <v>0</v>
      </c>
      <c r="E13" s="13">
        <f t="shared" si="1"/>
        <v>0</v>
      </c>
      <c r="F13" s="2">
        <f>SUM(D3:D13)</f>
        <v>0</v>
      </c>
    </row>
    <row r="14" spans="1:6">
      <c r="A14" s="10" t="s">
        <v>17</v>
      </c>
      <c r="B14" s="2"/>
      <c r="C14" s="2"/>
      <c r="D14" s="2">
        <f t="shared" si="0"/>
        <v>0</v>
      </c>
      <c r="E14" s="13">
        <f t="shared" si="1"/>
        <v>0</v>
      </c>
      <c r="F14" s="2">
        <f t="shared" ref="F14:F26" si="2">SUM(D3:D14)</f>
        <v>0</v>
      </c>
    </row>
    <row r="15" spans="1:6">
      <c r="A15" s="10" t="s">
        <v>6</v>
      </c>
      <c r="B15" s="2"/>
      <c r="C15" s="2"/>
      <c r="D15" s="2">
        <f t="shared" si="0"/>
        <v>0</v>
      </c>
      <c r="E15" s="13">
        <f t="shared" si="1"/>
        <v>0</v>
      </c>
      <c r="F15" s="2">
        <f t="shared" si="2"/>
        <v>0</v>
      </c>
    </row>
    <row r="16" spans="1:6">
      <c r="A16" s="10" t="s">
        <v>7</v>
      </c>
      <c r="B16" s="5"/>
      <c r="C16" s="2"/>
      <c r="D16" s="2">
        <f t="shared" si="0"/>
        <v>0</v>
      </c>
      <c r="E16" s="13">
        <f t="shared" si="1"/>
        <v>0</v>
      </c>
      <c r="F16" s="2">
        <f t="shared" si="2"/>
        <v>0</v>
      </c>
    </row>
    <row r="17" spans="1:6">
      <c r="A17" s="10" t="s">
        <v>8</v>
      </c>
      <c r="B17" s="5"/>
      <c r="C17" s="2"/>
      <c r="D17" s="2">
        <f t="shared" si="0"/>
        <v>0</v>
      </c>
      <c r="E17" s="13">
        <f t="shared" si="1"/>
        <v>0</v>
      </c>
      <c r="F17" s="2">
        <f t="shared" si="2"/>
        <v>0</v>
      </c>
    </row>
    <row r="18" spans="1:6">
      <c r="A18" s="10" t="s">
        <v>9</v>
      </c>
      <c r="B18" s="5"/>
      <c r="C18" s="2"/>
      <c r="D18" s="2">
        <f t="shared" si="0"/>
        <v>0</v>
      </c>
      <c r="E18" s="13">
        <f t="shared" si="1"/>
        <v>0</v>
      </c>
      <c r="F18" s="2">
        <f t="shared" si="2"/>
        <v>0</v>
      </c>
    </row>
    <row r="19" spans="1:6">
      <c r="A19" s="11" t="s">
        <v>10</v>
      </c>
      <c r="B19" s="2"/>
      <c r="C19" s="2"/>
      <c r="D19" s="2">
        <f t="shared" si="0"/>
        <v>0</v>
      </c>
      <c r="E19" s="13">
        <f t="shared" si="1"/>
        <v>0</v>
      </c>
      <c r="F19" s="2">
        <f t="shared" si="2"/>
        <v>0</v>
      </c>
    </row>
    <row r="20" spans="1:6">
      <c r="A20" s="11" t="s">
        <v>11</v>
      </c>
      <c r="B20" s="2"/>
      <c r="C20" s="2"/>
      <c r="D20" s="2">
        <f t="shared" si="0"/>
        <v>0</v>
      </c>
      <c r="E20" s="13">
        <f t="shared" si="1"/>
        <v>0</v>
      </c>
      <c r="F20" s="2">
        <f t="shared" si="2"/>
        <v>0</v>
      </c>
    </row>
    <row r="21" spans="1:6">
      <c r="A21" s="11" t="s">
        <v>12</v>
      </c>
      <c r="B21" s="2"/>
      <c r="C21" s="2"/>
      <c r="D21" s="2">
        <f t="shared" si="0"/>
        <v>0</v>
      </c>
      <c r="E21" s="13">
        <f t="shared" si="1"/>
        <v>0</v>
      </c>
      <c r="F21" s="2">
        <f t="shared" si="2"/>
        <v>0</v>
      </c>
    </row>
    <row r="22" spans="1:6">
      <c r="A22" s="11" t="s">
        <v>18</v>
      </c>
      <c r="B22" s="2"/>
      <c r="C22" s="2"/>
      <c r="D22" s="2">
        <f t="shared" si="0"/>
        <v>0</v>
      </c>
      <c r="E22" s="13">
        <f t="shared" si="1"/>
        <v>0</v>
      </c>
      <c r="F22" s="2">
        <f t="shared" si="2"/>
        <v>0</v>
      </c>
    </row>
    <row r="23" spans="1:6">
      <c r="A23" s="11" t="s">
        <v>19</v>
      </c>
      <c r="B23" s="2"/>
      <c r="C23" s="2"/>
      <c r="D23" s="2">
        <f t="shared" si="0"/>
        <v>0</v>
      </c>
      <c r="E23" s="13">
        <f t="shared" si="1"/>
        <v>0</v>
      </c>
      <c r="F23" s="2">
        <f t="shared" si="2"/>
        <v>0</v>
      </c>
    </row>
    <row r="24" spans="1:6">
      <c r="A24" s="11" t="s">
        <v>20</v>
      </c>
      <c r="B24" s="2"/>
      <c r="C24" s="2"/>
      <c r="D24" s="2">
        <f t="shared" si="0"/>
        <v>0</v>
      </c>
      <c r="E24" s="13">
        <f t="shared" si="1"/>
        <v>0</v>
      </c>
      <c r="F24" s="2">
        <f t="shared" si="2"/>
        <v>0</v>
      </c>
    </row>
    <row r="25" spans="1:6">
      <c r="A25" s="11" t="s">
        <v>21</v>
      </c>
      <c r="B25" s="2"/>
      <c r="C25" s="2"/>
      <c r="D25" s="2">
        <f t="shared" si="0"/>
        <v>0</v>
      </c>
      <c r="E25" s="13">
        <f t="shared" si="1"/>
        <v>0</v>
      </c>
      <c r="F25" s="2">
        <f t="shared" si="2"/>
        <v>0</v>
      </c>
    </row>
    <row r="26" spans="1:6">
      <c r="A26" s="11" t="s">
        <v>22</v>
      </c>
      <c r="B26" s="2"/>
      <c r="C26" s="2"/>
      <c r="D26" s="2">
        <f t="shared" si="0"/>
        <v>0</v>
      </c>
      <c r="E26" s="13">
        <f t="shared" si="1"/>
        <v>0</v>
      </c>
      <c r="F26" s="2">
        <f t="shared" si="2"/>
        <v>0</v>
      </c>
    </row>
    <row r="29" spans="1:6">
      <c r="A29" s="9" t="s">
        <v>23</v>
      </c>
    </row>
    <row r="30" spans="1:6" ht="270.75" customHeight="1">
      <c r="A30" s="15" t="s">
        <v>25</v>
      </c>
      <c r="B30" s="15"/>
      <c r="C30" s="15"/>
      <c r="D30" s="15"/>
      <c r="E30" s="15"/>
      <c r="F30" s="15"/>
    </row>
  </sheetData>
  <mergeCells count="2">
    <mergeCell ref="B1:F1"/>
    <mergeCell ref="A30:F30"/>
  </mergeCells>
  <phoneticPr fontId="1"/>
  <conditionalFormatting sqref="F3 F27:F29 F5:F21 F31:F1048576">
    <cfRule type="cellIs" dxfId="13" priority="9" operator="greaterThanOrEqual">
      <formula>1300000</formula>
    </cfRule>
  </conditionalFormatting>
  <conditionalFormatting sqref="E3 E27:E29 E5:E21 E31:E1048576">
    <cfRule type="cellIs" dxfId="12" priority="8" operator="greaterThan">
      <formula>108333</formula>
    </cfRule>
  </conditionalFormatting>
  <conditionalFormatting sqref="F22:F26">
    <cfRule type="cellIs" dxfId="11" priority="5" operator="greaterThanOrEqual">
      <formula>1300000</formula>
    </cfRule>
  </conditionalFormatting>
  <conditionalFormatting sqref="E22:E26">
    <cfRule type="cellIs" dxfId="10" priority="4" operator="greaterThan">
      <formula>108333</formula>
    </cfRule>
  </conditionalFormatting>
  <conditionalFormatting sqref="F4">
    <cfRule type="cellIs" dxfId="9" priority="3" operator="greaterThanOrEqual">
      <formula>1300000</formula>
    </cfRule>
  </conditionalFormatting>
  <conditionalFormatting sqref="E4">
    <cfRule type="cellIs" dxfId="8" priority="2" operator="greaterThan">
      <formula>108333</formula>
    </cfRule>
  </conditionalFormatting>
  <conditionalFormatting sqref="D3:D26">
    <cfRule type="cellIs" dxfId="7" priority="1" operator="greaterThan">
      <formula>108333</formula>
    </cfRule>
  </conditionalFormatting>
  <printOptions horizontalCentered="1"/>
  <pageMargins left="0.70866141732283472" right="0.70866141732283472" top="0.74803149606299213" bottom="0.7480314960629921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30"/>
  <sheetViews>
    <sheetView workbookViewId="0">
      <selection activeCell="A30" sqref="A30:F30"/>
    </sheetView>
  </sheetViews>
  <sheetFormatPr defaultRowHeight="18.75"/>
  <cols>
    <col min="1" max="1" width="13.25" customWidth="1"/>
    <col min="2" max="6" width="30.625" style="1" customWidth="1"/>
  </cols>
  <sheetData>
    <row r="1" spans="1:6" ht="24.75" customHeight="1">
      <c r="A1" s="8"/>
      <c r="B1" s="14" t="s">
        <v>24</v>
      </c>
      <c r="C1" s="14"/>
      <c r="D1" s="14"/>
      <c r="E1" s="14"/>
      <c r="F1" s="14"/>
    </row>
    <row r="2" spans="1:6">
      <c r="A2" s="3"/>
      <c r="B2" s="6" t="s">
        <v>3</v>
      </c>
      <c r="C2" s="6" t="s">
        <v>4</v>
      </c>
      <c r="D2" s="6" t="s">
        <v>2</v>
      </c>
      <c r="E2" s="12" t="s">
        <v>0</v>
      </c>
      <c r="F2" s="7" t="s">
        <v>1</v>
      </c>
    </row>
    <row r="3" spans="1:6">
      <c r="A3" s="10" t="s">
        <v>6</v>
      </c>
      <c r="B3" s="2">
        <v>42000</v>
      </c>
      <c r="C3" s="2">
        <v>0</v>
      </c>
      <c r="D3" s="2">
        <f>SUM(B3:C3)</f>
        <v>42000</v>
      </c>
      <c r="E3" s="13">
        <f>SUM(D3)/3</f>
        <v>14000</v>
      </c>
      <c r="F3" s="2">
        <f>SUM(D3)</f>
        <v>42000</v>
      </c>
    </row>
    <row r="4" spans="1:6">
      <c r="A4" s="10" t="s">
        <v>7</v>
      </c>
      <c r="B4" s="2">
        <v>32000</v>
      </c>
      <c r="C4" s="2">
        <v>0</v>
      </c>
      <c r="D4" s="2">
        <f t="shared" ref="D4:D26" si="0">SUM(B4:C4)</f>
        <v>32000</v>
      </c>
      <c r="E4" s="13">
        <f>SUM(D3:D4)/3</f>
        <v>24666.666666666668</v>
      </c>
      <c r="F4" s="2">
        <f>SUM(D3:D4)</f>
        <v>74000</v>
      </c>
    </row>
    <row r="5" spans="1:6">
      <c r="A5" s="10" t="s">
        <v>8</v>
      </c>
      <c r="B5" s="2">
        <v>109000</v>
      </c>
      <c r="C5" s="2">
        <v>0</v>
      </c>
      <c r="D5" s="2">
        <f t="shared" si="0"/>
        <v>109000</v>
      </c>
      <c r="E5" s="13">
        <f>SUM(D3:D5)/3</f>
        <v>61000</v>
      </c>
      <c r="F5" s="2">
        <f>SUM(D3:D5)</f>
        <v>183000</v>
      </c>
    </row>
    <row r="6" spans="1:6">
      <c r="A6" s="10" t="s">
        <v>9</v>
      </c>
      <c r="B6" s="2">
        <v>110000</v>
      </c>
      <c r="C6" s="2">
        <v>0</v>
      </c>
      <c r="D6" s="2">
        <f t="shared" si="0"/>
        <v>110000</v>
      </c>
      <c r="E6" s="13">
        <f t="shared" ref="E6:E26" si="1">SUM(D4:D6)/3</f>
        <v>83666.666666666672</v>
      </c>
      <c r="F6" s="2">
        <f>SUM(D3:D6)</f>
        <v>293000</v>
      </c>
    </row>
    <row r="7" spans="1:6">
      <c r="A7" s="10" t="s">
        <v>10</v>
      </c>
      <c r="B7" s="2">
        <v>120000</v>
      </c>
      <c r="C7" s="2">
        <v>0</v>
      </c>
      <c r="D7" s="2">
        <f t="shared" si="0"/>
        <v>120000</v>
      </c>
      <c r="E7" s="13">
        <f>SUM(D5:D7)/3</f>
        <v>113000</v>
      </c>
      <c r="F7" s="2">
        <f>SUM(D3:D7)</f>
        <v>413000</v>
      </c>
    </row>
    <row r="8" spans="1:6">
      <c r="A8" s="10" t="s">
        <v>11</v>
      </c>
      <c r="B8" s="2"/>
      <c r="C8" s="2"/>
      <c r="D8" s="2">
        <f t="shared" si="0"/>
        <v>0</v>
      </c>
      <c r="E8" s="13">
        <f t="shared" si="1"/>
        <v>76666.666666666672</v>
      </c>
      <c r="F8" s="4">
        <f>SUM(D3:D8)</f>
        <v>413000</v>
      </c>
    </row>
    <row r="9" spans="1:6">
      <c r="A9" s="10" t="s">
        <v>12</v>
      </c>
      <c r="B9" s="2"/>
      <c r="C9" s="2"/>
      <c r="D9" s="2">
        <f t="shared" si="0"/>
        <v>0</v>
      </c>
      <c r="E9" s="13">
        <f t="shared" si="1"/>
        <v>40000</v>
      </c>
      <c r="F9" s="2">
        <f>SUM(D3:D9)</f>
        <v>413000</v>
      </c>
    </row>
    <row r="10" spans="1:6">
      <c r="A10" s="10" t="s">
        <v>13</v>
      </c>
      <c r="B10" s="2"/>
      <c r="C10" s="2"/>
      <c r="D10" s="2">
        <f t="shared" si="0"/>
        <v>0</v>
      </c>
      <c r="E10" s="13">
        <f t="shared" si="1"/>
        <v>0</v>
      </c>
      <c r="F10" s="2">
        <f>SUM(D3:D10)</f>
        <v>413000</v>
      </c>
    </row>
    <row r="11" spans="1:6">
      <c r="A11" s="10" t="s">
        <v>14</v>
      </c>
      <c r="B11" s="2"/>
      <c r="C11" s="2"/>
      <c r="D11" s="2">
        <f t="shared" si="0"/>
        <v>0</v>
      </c>
      <c r="E11" s="13">
        <f t="shared" si="1"/>
        <v>0</v>
      </c>
      <c r="F11" s="2">
        <f>SUM(D3:D11)</f>
        <v>413000</v>
      </c>
    </row>
    <row r="12" spans="1:6">
      <c r="A12" s="10" t="s">
        <v>15</v>
      </c>
      <c r="B12" s="2"/>
      <c r="C12" s="2"/>
      <c r="D12" s="2">
        <f t="shared" si="0"/>
        <v>0</v>
      </c>
      <c r="E12" s="13">
        <f t="shared" si="1"/>
        <v>0</v>
      </c>
      <c r="F12" s="2">
        <f>SUM(D3:D12)</f>
        <v>413000</v>
      </c>
    </row>
    <row r="13" spans="1:6">
      <c r="A13" s="10" t="s">
        <v>16</v>
      </c>
      <c r="B13" s="2"/>
      <c r="C13" s="2"/>
      <c r="D13" s="2">
        <f t="shared" si="0"/>
        <v>0</v>
      </c>
      <c r="E13" s="13">
        <f t="shared" si="1"/>
        <v>0</v>
      </c>
      <c r="F13" s="2">
        <f>SUM(D3:D13)</f>
        <v>413000</v>
      </c>
    </row>
    <row r="14" spans="1:6">
      <c r="A14" s="10" t="s">
        <v>17</v>
      </c>
      <c r="B14" s="2"/>
      <c r="C14" s="2"/>
      <c r="D14" s="2">
        <f t="shared" si="0"/>
        <v>0</v>
      </c>
      <c r="E14" s="13">
        <f t="shared" si="1"/>
        <v>0</v>
      </c>
      <c r="F14" s="2">
        <f t="shared" ref="F14:F26" si="2">SUM(D3:D14)</f>
        <v>413000</v>
      </c>
    </row>
    <row r="15" spans="1:6">
      <c r="A15" s="10" t="s">
        <v>6</v>
      </c>
      <c r="B15" s="2"/>
      <c r="C15" s="2"/>
      <c r="D15" s="2">
        <f t="shared" si="0"/>
        <v>0</v>
      </c>
      <c r="E15" s="13">
        <f t="shared" si="1"/>
        <v>0</v>
      </c>
      <c r="F15" s="2">
        <f t="shared" si="2"/>
        <v>371000</v>
      </c>
    </row>
    <row r="16" spans="1:6">
      <c r="A16" s="10" t="s">
        <v>7</v>
      </c>
      <c r="B16" s="5"/>
      <c r="C16" s="2"/>
      <c r="D16" s="2">
        <f t="shared" si="0"/>
        <v>0</v>
      </c>
      <c r="E16" s="13">
        <f t="shared" si="1"/>
        <v>0</v>
      </c>
      <c r="F16" s="2">
        <f t="shared" si="2"/>
        <v>339000</v>
      </c>
    </row>
    <row r="17" spans="1:6">
      <c r="A17" s="10" t="s">
        <v>8</v>
      </c>
      <c r="B17" s="5"/>
      <c r="C17" s="2"/>
      <c r="D17" s="2">
        <f t="shared" si="0"/>
        <v>0</v>
      </c>
      <c r="E17" s="13">
        <f t="shared" si="1"/>
        <v>0</v>
      </c>
      <c r="F17" s="2">
        <f t="shared" si="2"/>
        <v>230000</v>
      </c>
    </row>
    <row r="18" spans="1:6">
      <c r="A18" s="10" t="s">
        <v>9</v>
      </c>
      <c r="B18" s="5"/>
      <c r="C18" s="2"/>
      <c r="D18" s="2">
        <f t="shared" si="0"/>
        <v>0</v>
      </c>
      <c r="E18" s="13">
        <f t="shared" si="1"/>
        <v>0</v>
      </c>
      <c r="F18" s="2">
        <f t="shared" si="2"/>
        <v>120000</v>
      </c>
    </row>
    <row r="19" spans="1:6">
      <c r="A19" s="11" t="s">
        <v>10</v>
      </c>
      <c r="B19" s="2"/>
      <c r="C19" s="2"/>
      <c r="D19" s="2">
        <f t="shared" si="0"/>
        <v>0</v>
      </c>
      <c r="E19" s="13">
        <f t="shared" si="1"/>
        <v>0</v>
      </c>
      <c r="F19" s="2">
        <f t="shared" si="2"/>
        <v>0</v>
      </c>
    </row>
    <row r="20" spans="1:6">
      <c r="A20" s="11" t="s">
        <v>11</v>
      </c>
      <c r="B20" s="2"/>
      <c r="C20" s="2"/>
      <c r="D20" s="2">
        <f t="shared" si="0"/>
        <v>0</v>
      </c>
      <c r="E20" s="13">
        <f t="shared" si="1"/>
        <v>0</v>
      </c>
      <c r="F20" s="2">
        <f t="shared" si="2"/>
        <v>0</v>
      </c>
    </row>
    <row r="21" spans="1:6">
      <c r="A21" s="11" t="s">
        <v>12</v>
      </c>
      <c r="B21" s="2"/>
      <c r="C21" s="2"/>
      <c r="D21" s="2">
        <f t="shared" si="0"/>
        <v>0</v>
      </c>
      <c r="E21" s="13">
        <f t="shared" si="1"/>
        <v>0</v>
      </c>
      <c r="F21" s="2">
        <f t="shared" si="2"/>
        <v>0</v>
      </c>
    </row>
    <row r="22" spans="1:6">
      <c r="A22" s="11" t="s">
        <v>13</v>
      </c>
      <c r="B22" s="2"/>
      <c r="C22" s="2"/>
      <c r="D22" s="2">
        <f t="shared" si="0"/>
        <v>0</v>
      </c>
      <c r="E22" s="13">
        <f t="shared" si="1"/>
        <v>0</v>
      </c>
      <c r="F22" s="2">
        <f t="shared" si="2"/>
        <v>0</v>
      </c>
    </row>
    <row r="23" spans="1:6">
      <c r="A23" s="11" t="s">
        <v>14</v>
      </c>
      <c r="B23" s="2"/>
      <c r="C23" s="2"/>
      <c r="D23" s="2">
        <f t="shared" si="0"/>
        <v>0</v>
      </c>
      <c r="E23" s="13">
        <f t="shared" si="1"/>
        <v>0</v>
      </c>
      <c r="F23" s="2">
        <f t="shared" si="2"/>
        <v>0</v>
      </c>
    </row>
    <row r="24" spans="1:6">
      <c r="A24" s="11" t="s">
        <v>15</v>
      </c>
      <c r="B24" s="2"/>
      <c r="C24" s="2"/>
      <c r="D24" s="2">
        <f t="shared" si="0"/>
        <v>0</v>
      </c>
      <c r="E24" s="13">
        <f t="shared" si="1"/>
        <v>0</v>
      </c>
      <c r="F24" s="2">
        <f t="shared" si="2"/>
        <v>0</v>
      </c>
    </row>
    <row r="25" spans="1:6">
      <c r="A25" s="11" t="s">
        <v>16</v>
      </c>
      <c r="B25" s="2"/>
      <c r="C25" s="2"/>
      <c r="D25" s="2">
        <f t="shared" si="0"/>
        <v>0</v>
      </c>
      <c r="E25" s="13">
        <f t="shared" si="1"/>
        <v>0</v>
      </c>
      <c r="F25" s="2">
        <f t="shared" si="2"/>
        <v>0</v>
      </c>
    </row>
    <row r="26" spans="1:6">
      <c r="A26" s="11" t="s">
        <v>17</v>
      </c>
      <c r="B26" s="2"/>
      <c r="C26" s="2"/>
      <c r="D26" s="2">
        <f t="shared" si="0"/>
        <v>0</v>
      </c>
      <c r="E26" s="13">
        <f t="shared" si="1"/>
        <v>0</v>
      </c>
      <c r="F26" s="2">
        <f t="shared" si="2"/>
        <v>0</v>
      </c>
    </row>
    <row r="29" spans="1:6">
      <c r="A29" s="9" t="s">
        <v>23</v>
      </c>
    </row>
    <row r="30" spans="1:6" ht="253.5" customHeight="1">
      <c r="A30" s="15" t="s">
        <v>25</v>
      </c>
      <c r="B30" s="15"/>
      <c r="C30" s="15"/>
      <c r="D30" s="15"/>
      <c r="E30" s="15"/>
      <c r="F30" s="15"/>
    </row>
  </sheetData>
  <mergeCells count="2">
    <mergeCell ref="B1:F1"/>
    <mergeCell ref="A30:F30"/>
  </mergeCells>
  <phoneticPr fontId="1"/>
  <conditionalFormatting sqref="F3 F27:F29 F5:F21 F31:F1048576">
    <cfRule type="cellIs" dxfId="6" priority="7" operator="greaterThan">
      <formula>1300000</formula>
    </cfRule>
  </conditionalFormatting>
  <conditionalFormatting sqref="E3 E27:E29 E5:E21 E31:E1048576">
    <cfRule type="cellIs" dxfId="5" priority="6" operator="greaterThan">
      <formula>108333</formula>
    </cfRule>
  </conditionalFormatting>
  <conditionalFormatting sqref="F22:F26">
    <cfRule type="cellIs" dxfId="4" priority="5" operator="greaterThan">
      <formula>1300000</formula>
    </cfRule>
  </conditionalFormatting>
  <conditionalFormatting sqref="E22:E26">
    <cfRule type="cellIs" dxfId="3" priority="4" operator="greaterThan">
      <formula>108333</formula>
    </cfRule>
  </conditionalFormatting>
  <conditionalFormatting sqref="F4">
    <cfRule type="cellIs" dxfId="2" priority="3" operator="greaterThan">
      <formula>1300000</formula>
    </cfRule>
  </conditionalFormatting>
  <conditionalFormatting sqref="E4">
    <cfRule type="cellIs" dxfId="1" priority="2" operator="greaterThan">
      <formula>108333</formula>
    </cfRule>
  </conditionalFormatting>
  <conditionalFormatting sqref="D3:D26">
    <cfRule type="cellIs" dxfId="0" priority="1" operator="greaterThan">
      <formula>108333</formula>
    </cfRule>
  </conditionalFormatting>
  <pageMargins left="0.7" right="0.7" top="0.75" bottom="0.75" header="0.3" footer="0.3"/>
  <pageSetup paperSize="9" scale="6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被扶養者の収入管理ツール</vt:lpstr>
      <vt:lpstr>記載例</vt:lpstr>
    </vt:vector>
  </TitlesOfParts>
  <Company>最高裁判所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最高裁判所</dc:creator>
  <cp:lastModifiedBy>コメント</cp:lastModifiedBy>
  <cp:lastPrinted>2024-03-28T05:29:45Z</cp:lastPrinted>
  <dcterms:created xsi:type="dcterms:W3CDTF">2023-09-13T01:47:57Z</dcterms:created>
  <dcterms:modified xsi:type="dcterms:W3CDTF">2024-04-02T06:59:02Z</dcterms:modified>
</cp:coreProperties>
</file>